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73" i="1"/>
  <c r="B49"/>
  <c r="B88"/>
  <c r="B35"/>
  <c r="B84"/>
  <c r="B79" l="1"/>
  <c r="B20"/>
</calcChain>
</file>

<file path=xl/sharedStrings.xml><?xml version="1.0" encoding="utf-8"?>
<sst xmlns="http://schemas.openxmlformats.org/spreadsheetml/2006/main" count="64" uniqueCount="54">
  <si>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</si>
  <si>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</si>
  <si>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</si>
  <si>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</si>
  <si>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</si>
  <si>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</si>
  <si>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</si>
  <si>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</si>
  <si>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</si>
  <si>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</si>
  <si>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</si>
  <si>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</si>
  <si>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</si>
  <si>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</si>
  <si>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</si>
  <si>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</si>
  <si>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</si>
  <si>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</si>
  <si>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</si>
  <si>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</si>
  <si>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</si>
  <si>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</si>
  <si>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</si>
  <si>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</si>
  <si>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</si>
  <si>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</si>
  <si>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</si>
  <si>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</si>
  <si>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</si>
  <si>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</si>
  <si>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</si>
  <si>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</si>
  <si>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</si>
  <si>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11.08.2026.</t>
  </si>
  <si>
    <t>СТАЊЕ ТЕКУЋЕГ РАЧУНА НА ДАН  11.08.2026.</t>
  </si>
  <si>
    <t>ТРЕЗОР ТАРИФА</t>
  </si>
  <si>
    <t>ЗЗЈЗ</t>
  </si>
  <si>
    <t>ДЕНТАЛ МЕДИКАЛ</t>
  </si>
  <si>
    <t>ВУЈЕВИЋ</t>
  </si>
  <si>
    <t>ЈЕТЕЛ</t>
  </si>
  <si>
    <t>ЦЕНТАР ЗА ПРЕВЦЕНЦИЈУ</t>
  </si>
  <si>
    <t>АУТОПЕРИОНИЦА</t>
  </si>
  <si>
    <t>АНАХЕМ</t>
  </si>
  <si>
    <t>ХЕЛЕНА ГРАФ</t>
  </si>
  <si>
    <t>ГЛАДИЋ</t>
  </si>
  <si>
    <t>ЕЛЕКТРОПРИВРЕДА</t>
  </si>
  <si>
    <t>Д-КОМЕРЦ</t>
  </si>
  <si>
    <t>ЗОМА 021</t>
  </si>
  <si>
    <t>МЈ</t>
  </si>
  <si>
    <t>ПРОФЕСИОНАЛ</t>
  </si>
  <si>
    <t>СИНУС ЕКСЕЛЕНТ</t>
  </si>
  <si>
    <t>НОВИКО</t>
  </si>
  <si>
    <t>ИПЦ</t>
  </si>
  <si>
    <t>ХЕЛИАНТ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</si>
</sst>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8"/>
  <sheetViews>
    <sheetView tabSelected="1" topLeftCell="A26" zoomScaleNormal="100" workbookViewId="0">
      <selection activeCell="B40" sqref="B40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2129915.2999999998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>
        <v>6960</v>
      </c>
    </row>
    <row r="7" spans="1:2">
      <c r="A7" s="4" t="s">
        <v>21</v>
      </c>
      <c r="B7" s="5"/>
    </row>
    <row r="8" spans="1:2">
      <c r="A8" s="4" t="s">
        <v>10</v>
      </c>
      <c r="B8" s="5">
        <v>1421463.99</v>
      </c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7150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1435573.99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1438863.11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1438863.11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2126626.1800000002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35</v>
      </c>
      <c r="B52" s="12">
        <v>6</v>
      </c>
    </row>
    <row r="53" spans="1:2" ht="14.25" customHeight="1">
      <c r="A53" s="10" t="s">
        <v>36</v>
      </c>
      <c r="B53" s="12">
        <v>18400</v>
      </c>
    </row>
    <row r="54" spans="1:2" ht="14.25" customHeight="1">
      <c r="A54" s="10" t="s">
        <v>37</v>
      </c>
      <c r="B54" s="12">
        <v>41606.400000000001</v>
      </c>
    </row>
    <row r="55" spans="1:2" ht="14.25" customHeight="1">
      <c r="A55" s="10" t="s">
        <v>38</v>
      </c>
      <c r="B55" s="12">
        <v>46851.55</v>
      </c>
    </row>
    <row r="56" spans="1:2" ht="14.25" customHeight="1">
      <c r="A56" s="10" t="s">
        <v>39</v>
      </c>
      <c r="B56" s="12">
        <v>44238.37</v>
      </c>
    </row>
    <row r="57" spans="1:2" ht="14.25" customHeight="1">
      <c r="A57" s="10" t="s">
        <v>40</v>
      </c>
      <c r="B57" s="12">
        <v>36000</v>
      </c>
    </row>
    <row r="58" spans="1:2" ht="14.25" customHeight="1">
      <c r="A58" s="10" t="s">
        <v>41</v>
      </c>
      <c r="B58" s="12">
        <v>7500</v>
      </c>
    </row>
    <row r="59" spans="1:2" ht="14.25" customHeight="1">
      <c r="A59" s="10" t="s">
        <v>42</v>
      </c>
      <c r="B59" s="12">
        <v>33600</v>
      </c>
    </row>
    <row r="60" spans="1:2" ht="14.25" customHeight="1">
      <c r="A60" s="10" t="s">
        <v>43</v>
      </c>
      <c r="B60" s="12">
        <v>288730.8</v>
      </c>
    </row>
    <row r="61" spans="1:2" ht="14.25" customHeight="1">
      <c r="A61" s="10" t="s">
        <v>44</v>
      </c>
      <c r="B61" s="12">
        <v>9210</v>
      </c>
    </row>
    <row r="62" spans="1:2" ht="14.25" customHeight="1">
      <c r="A62" s="10" t="s">
        <v>45</v>
      </c>
      <c r="B62" s="12">
        <v>27071.86</v>
      </c>
    </row>
    <row r="63" spans="1:2" ht="14.25" customHeight="1">
      <c r="A63" s="10" t="s">
        <v>46</v>
      </c>
      <c r="B63" s="12">
        <v>39060.01</v>
      </c>
    </row>
    <row r="64" spans="1:2" ht="14.25" customHeight="1">
      <c r="A64" s="10" t="s">
        <v>47</v>
      </c>
      <c r="B64" s="12">
        <v>1800</v>
      </c>
    </row>
    <row r="65" spans="1:2" ht="14.25" customHeight="1">
      <c r="A65" s="10" t="s">
        <v>48</v>
      </c>
      <c r="B65" s="12">
        <v>433656</v>
      </c>
    </row>
    <row r="66" spans="1:2" ht="14.25" customHeight="1">
      <c r="A66" s="10" t="s">
        <v>49</v>
      </c>
      <c r="B66" s="12">
        <v>4800</v>
      </c>
    </row>
    <row r="67" spans="1:2" ht="14.25" customHeight="1">
      <c r="A67" s="10" t="s">
        <v>50</v>
      </c>
      <c r="B67" s="12">
        <v>22364</v>
      </c>
    </row>
    <row r="68" spans="1:2" ht="14.25" customHeight="1">
      <c r="A68" s="10" t="s">
        <v>51</v>
      </c>
      <c r="B68" s="12">
        <v>83400</v>
      </c>
    </row>
    <row r="69" spans="1:2" ht="14.25" customHeight="1">
      <c r="A69" s="10" t="s">
        <v>52</v>
      </c>
      <c r="B69" s="12">
        <v>19175</v>
      </c>
    </row>
    <row r="70" spans="1:2" ht="14.25" customHeight="1">
      <c r="A70" s="10" t="s">
        <v>53</v>
      </c>
      <c r="B70" s="12">
        <v>264000</v>
      </c>
    </row>
    <row r="71" spans="1:2" ht="11.25" customHeight="1">
      <c r="A71" s="10"/>
      <c r="B71" s="12"/>
    </row>
    <row r="72" spans="1:2" hidden="1">
      <c r="A72" s="10"/>
      <c r="B72" s="12"/>
    </row>
    <row r="73" spans="1:2">
      <c r="A73" s="25" t="s">
        <v>2</v>
      </c>
      <c r="B73" s="21">
        <f>SUM(B52:B72)</f>
        <v>1421469.99</v>
      </c>
    </row>
    <row r="74" spans="1:2">
      <c r="B74" s="34"/>
    </row>
    <row r="75" spans="1:2" ht="18.75">
      <c r="A75" s="45" t="s">
        <v>7</v>
      </c>
      <c r="B75" s="46"/>
    </row>
    <row r="76" spans="1:2">
      <c r="A76" s="62"/>
      <c r="B76" s="12"/>
    </row>
    <row r="77" spans="1:2">
      <c r="A77" s="15"/>
      <c r="B77" s="12"/>
    </row>
    <row r="78" spans="1:2" ht="15.75" thickBot="1">
      <c r="A78" s="15"/>
      <c r="B78" s="12"/>
    </row>
    <row r="79" spans="1:2">
      <c r="A79" s="47" t="s">
        <v>2</v>
      </c>
      <c r="B79" s="48">
        <f>B76+B77+B78</f>
        <v>0</v>
      </c>
    </row>
    <row r="80" spans="1:2">
      <c r="A80" s="35"/>
      <c r="B80" s="36"/>
    </row>
    <row r="81" spans="1:2" ht="18.75">
      <c r="A81" s="23" t="s">
        <v>22</v>
      </c>
      <c r="B81" s="24"/>
    </row>
    <row r="82" spans="1:2">
      <c r="A82" s="16"/>
      <c r="B82" s="17"/>
    </row>
    <row r="83" spans="1:2">
      <c r="A83" s="9"/>
      <c r="B83" s="17"/>
    </row>
    <row r="84" spans="1:2">
      <c r="A84" s="26" t="s">
        <v>2</v>
      </c>
      <c r="B84" s="22">
        <f>SUM(B82:B83)</f>
        <v>0</v>
      </c>
    </row>
    <row r="85" spans="1:2">
      <c r="A85" s="37"/>
      <c r="B85" s="51"/>
    </row>
    <row r="86" spans="1:2" ht="18.75">
      <c r="A86" s="54" t="s">
        <v>29</v>
      </c>
      <c r="B86" s="53"/>
    </row>
    <row r="87" spans="1:2">
      <c r="A87" s="52"/>
      <c r="B87" s="38"/>
    </row>
    <row r="88" spans="1:2">
      <c r="A88" s="55" t="s">
        <v>2</v>
      </c>
      <c r="B88" s="56">
        <f>SUM(B87)</f>
        <v>0</v>
      </c>
    </row>
    <row r="103" ht="19.5" customHeight="1"/>
    <row r="116" spans="6:6">
      <c r="F116" s="9"/>
    </row>
    <row r="117" spans="6:6">
      <c r="F117" s="18"/>
    </row>
    <row r="301" spans="3:3">
      <c r="C301" s="1"/>
    </row>
    <row r="302" spans="3:3">
      <c r="C302" s="1"/>
    </row>
    <row r="303" spans="3:3">
      <c r="C303" s="1"/>
    </row>
    <row r="304" spans="3:3">
      <c r="C304" s="1"/>
    </row>
    <row r="305" spans="3:6">
      <c r="C305" s="1"/>
      <c r="F305" s="13"/>
    </row>
    <row r="306" spans="3:6">
      <c r="C306" s="1"/>
    </row>
    <row r="307" spans="3:6">
      <c r="C307" s="1"/>
    </row>
    <row r="308" spans="3:6">
      <c r="C308" s="1"/>
    </row>
    <row r="309" spans="3:6">
      <c r="C309" s="1"/>
    </row>
    <row r="310" spans="3:6">
      <c r="C310" s="1"/>
    </row>
    <row r="311" spans="3:6" ht="15.75" customHeight="1">
      <c r="C311" s="1"/>
    </row>
    <row r="312" spans="3:6">
      <c r="C312" s="1"/>
    </row>
    <row r="313" spans="3:6">
      <c r="C313" s="1"/>
    </row>
    <row r="314" spans="3:6">
      <c r="C314" s="1"/>
    </row>
    <row r="315" spans="3:6">
      <c r="C315" s="1"/>
    </row>
    <row r="316" spans="3:6">
      <c r="C316" s="1"/>
    </row>
    <row r="317" spans="3:6">
      <c r="C317" s="1"/>
    </row>
    <row r="318" spans="3:6">
      <c r="C318" s="1"/>
    </row>
    <row r="319" spans="3:6">
      <c r="C319" s="1"/>
    </row>
    <row r="320" spans="3:6">
      <c r="C320" s="1"/>
    </row>
    <row r="321" spans="3:3">
      <c r="C321" s="1"/>
    </row>
    <row r="322" spans="3:3">
      <c r="C322" s="1"/>
    </row>
    <row r="323" spans="3:3">
      <c r="C323" s="1"/>
    </row>
    <row r="324" spans="3:3">
      <c r="C324" s="1"/>
    </row>
    <row r="325" spans="3:3">
      <c r="C325" s="1"/>
    </row>
    <row r="326" spans="3:3">
      <c r="C326" s="1"/>
    </row>
    <row r="327" spans="3:3">
      <c r="C327" s="1"/>
    </row>
    <row r="328" spans="3:3">
      <c r="C328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2026-08-12T05:21:08Z</cp:lastPrinted>
  <dcterms:created xsi:type="dcterms:W3CDTF">2019-02-13T08:34:35Z</dcterms:created>
  <dcterms:modified xsi:type="dcterms:W3CDTF">2026-08-12T05:21:12Z</dcterms:modified>
</cp:coreProperties>
</file>